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846A65A4-7DC9-4E06-82BC-098E8291CD8A}" xr6:coauthVersionLast="36" xr6:coauthVersionMax="47" xr10:uidLastSave="{00000000-0000-0000-0000-000000000000}"/>
  <bookViews>
    <workbookView xWindow="0" yWindow="0" windowWidth="28800" windowHeight="12105" xr2:uid="{65E97025-7699-465F-B385-92B17E709271}"/>
  </bookViews>
  <sheets>
    <sheet name="Кандидатска листа" sheetId="1" r:id="rId1"/>
    <sheet name="МИР" sheetId="2" state="hidden" r:id="rId2"/>
  </sheets>
  <definedNames>
    <definedName name="_xlnm._FilterDatabase" localSheetId="0" hidden="1">'Кандидатска листа'!$E:$E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E42" i="1" s="1"/>
  <c r="A42" i="1" s="1"/>
  <c r="E23" i="1" l="1"/>
  <c r="A23" i="1" s="1"/>
  <c r="E24" i="1"/>
  <c r="A24" i="1" s="1"/>
  <c r="E5" i="1"/>
  <c r="A5" i="1" s="1"/>
  <c r="E25" i="1"/>
  <c r="A25" i="1" s="1"/>
  <c r="E6" i="1"/>
  <c r="A6" i="1" s="1"/>
  <c r="E26" i="1"/>
  <c r="A26" i="1" s="1"/>
  <c r="E7" i="1"/>
  <c r="A7" i="1" s="1"/>
  <c r="E27" i="1"/>
  <c r="A27" i="1" s="1"/>
  <c r="E8" i="1"/>
  <c r="A8" i="1" s="1"/>
  <c r="E28" i="1"/>
  <c r="A28" i="1" s="1"/>
  <c r="E9" i="1"/>
  <c r="A9" i="1" s="1"/>
  <c r="E29" i="1"/>
  <c r="A29" i="1" s="1"/>
  <c r="E10" i="1"/>
  <c r="A10" i="1" s="1"/>
  <c r="E30" i="1"/>
  <c r="A30" i="1" s="1"/>
  <c r="E11" i="1"/>
  <c r="A11" i="1" s="1"/>
  <c r="E31" i="1"/>
  <c r="A31" i="1" s="1"/>
  <c r="E12" i="1"/>
  <c r="A12" i="1" s="1"/>
  <c r="E32" i="1"/>
  <c r="A32" i="1" s="1"/>
  <c r="E13" i="1"/>
  <c r="A13" i="1" s="1"/>
  <c r="E33" i="1"/>
  <c r="A33" i="1" s="1"/>
  <c r="E14" i="1"/>
  <c r="A14" i="1" s="1"/>
  <c r="E34" i="1"/>
  <c r="A34" i="1" s="1"/>
  <c r="E15" i="1"/>
  <c r="A15" i="1" s="1"/>
  <c r="E35" i="1"/>
  <c r="A35" i="1" s="1"/>
  <c r="E16" i="1"/>
  <c r="A16" i="1" s="1"/>
  <c r="E36" i="1"/>
  <c r="A36" i="1" s="1"/>
  <c r="E17" i="1"/>
  <c r="A17" i="1" s="1"/>
  <c r="E37" i="1"/>
  <c r="A37" i="1" s="1"/>
  <c r="E38" i="1"/>
  <c r="A38" i="1" s="1"/>
  <c r="E18" i="1"/>
  <c r="A18" i="1" s="1"/>
  <c r="E39" i="1"/>
  <c r="A39" i="1" s="1"/>
  <c r="E19" i="1"/>
  <c r="A19" i="1" s="1"/>
  <c r="E20" i="1"/>
  <c r="A20" i="1" s="1"/>
  <c r="E40" i="1"/>
  <c r="A40" i="1" s="1"/>
  <c r="E21" i="1"/>
  <c r="A21" i="1" s="1"/>
  <c r="E41" i="1"/>
  <c r="A41" i="1" s="1"/>
  <c r="E22" i="1"/>
  <c r="A22" i="1" s="1"/>
</calcChain>
</file>

<file path=xl/sharedStrings.xml><?xml version="1.0" encoding="utf-8"?>
<sst xmlns="http://schemas.openxmlformats.org/spreadsheetml/2006/main" count="39" uniqueCount="38">
  <si>
    <t>№</t>
  </si>
  <si>
    <t>Три имена на кандидата</t>
  </si>
  <si>
    <t>ЕГН</t>
  </si>
  <si>
    <t>Избори за народни представители на 19.04.2026 г.
Кандидатска листа на</t>
  </si>
  <si>
    <t>попълнете тук име на ПП или КП</t>
  </si>
  <si>
    <t>1. Първи МИР – Благоевградски</t>
  </si>
  <si>
    <t>2. Втори МИР – Бургаски</t>
  </si>
  <si>
    <t>3. Трети МИР – Варненски</t>
  </si>
  <si>
    <t>4. Четвърти МИР – Великотърновски</t>
  </si>
  <si>
    <t>5. Пети МИР – Видински</t>
  </si>
  <si>
    <t>6. Шести МИР – Врачански</t>
  </si>
  <si>
    <t>7. Седми МИР – Габровски</t>
  </si>
  <si>
    <t>8. Осми МИР – Добрички</t>
  </si>
  <si>
    <t>9. Девети МИР – Кърджалийски</t>
  </si>
  <si>
    <t>10. Десети МИР – Кюстендилски</t>
  </si>
  <si>
    <t>11. Единадесети МИР – Ловешки</t>
  </si>
  <si>
    <t>12. Дванадесети МИР – Монтана</t>
  </si>
  <si>
    <t>13. Тринадесети МИР – Пазарджишки</t>
  </si>
  <si>
    <t>14. Четиринадесети МИР – Пернишки</t>
  </si>
  <si>
    <t>15. Петнадесети МИР – Плевенски</t>
  </si>
  <si>
    <t>16. Шестнадесети МИР – Пловдив</t>
  </si>
  <si>
    <t>17. Седемнадесети МИР – Пловдивски</t>
  </si>
  <si>
    <t>18. Осемнадесети МИР – Разградски</t>
  </si>
  <si>
    <t>19. Деветнадесети МИР – Русенски</t>
  </si>
  <si>
    <t>20. Двадесети МИР – Силистренски</t>
  </si>
  <si>
    <t>21. Двадесет и първи МИР – Сливенски</t>
  </si>
  <si>
    <t>22. Двадесет и втори МИР – Смолянски</t>
  </si>
  <si>
    <t>23. Двадесет и трети МИР – София</t>
  </si>
  <si>
    <t>24. Двадесет и четвърти МИР – София</t>
  </si>
  <si>
    <t>25. Двадесет и пети МИР – София</t>
  </si>
  <si>
    <t>26. Двадесет и шести МИР – Софийски</t>
  </si>
  <si>
    <t>27. Двадесет и седми МИР – Старозагорски</t>
  </si>
  <si>
    <t>28. Двадесет и осми МИР – Търговищки</t>
  </si>
  <si>
    <t>29. Двадесет и девети МИР – Хасковски</t>
  </si>
  <si>
    <t>30. Тридесети МИР – Шуменски</t>
  </si>
  <si>
    <t>31. Тридесет и първи МИР – Ямболски</t>
  </si>
  <si>
    <t>32. Тридесет и втори МИР – извън страната</t>
  </si>
  <si>
    <t>изберете Многомандатен изборен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</si>
</sst>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Нормален" xfId="0" builtinId="0"/>
  </cellStyles>
  <dxfs count="40"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EB09-E047-44EB-BD29-E44B567EEE04}">
  <dimension ref="A1:F42"/>
  <sheetViews>
    <sheetView tabSelected="1" workbookViewId="0">
      <pane ySplit="4" topLeftCell="A5" activePane="bottomLeft" state="frozen"/>
      <selection pane="bottomLeft" activeCell="A3" sqref="A3:D3"/>
    </sheetView>
  </sheetViews>
  <sheetFormatPr defaultColWidth="0" defaultRowHeight="15" zeroHeight="1" x14ac:dyDescent="0.25"/>
  <cols>
    <col min="1" max="1" width="5.85546875" customWidth="1"/>
    <col min="2" max="2" width="49" customWidth="1"/>
    <col min="3" max="3" width="15.85546875" style="3" customWidth="1"/>
    <col min="4" max="4" width="9.140625" customWidth="1"/>
    <col min="5" max="16384" width="9.140625" hidden="1"/>
  </cols>
  <sheetData>
    <row r="1" spans="1:6" ht="37.5" customHeight="1" x14ac:dyDescent="0.25">
      <c r="A1" s="7" t="s">
        <v>3</v>
      </c>
      <c r="B1" s="7"/>
      <c r="C1" s="7"/>
      <c r="D1" s="7"/>
    </row>
    <row r="2" spans="1:6" ht="42" customHeight="1" x14ac:dyDescent="0.25">
      <c r="A2" s="6" t="s">
        <v>4</v>
      </c>
      <c r="B2" s="6"/>
      <c r="C2" s="6"/>
      <c r="D2" s="6"/>
      <c r="F2">
        <f>VLOOKUP(A3,МИР!A:B,2,FALSE)</f>
        <v>0</v>
      </c>
    </row>
    <row r="3" spans="1:6" x14ac:dyDescent="0.25">
      <c r="A3" s="6" t="s">
        <v>37</v>
      </c>
      <c r="B3" s="6"/>
      <c r="C3" s="6"/>
      <c r="D3" s="6"/>
    </row>
    <row r="4" spans="1:6" x14ac:dyDescent="0.25">
      <c r="A4" s="1" t="s">
        <v>0</v>
      </c>
      <c r="B4" s="1" t="s">
        <v>1</v>
      </c>
      <c r="C4" s="2" t="s">
        <v>2</v>
      </c>
    </row>
    <row r="5" spans="1:6" x14ac:dyDescent="0.25">
      <c r="A5" s="4" t="str">
        <f>IF(E5=1,F5,"")</f>
        <v/>
      </c>
      <c r="B5" s="4"/>
      <c r="C5" s="5"/>
      <c r="D5" s="4"/>
      <c r="E5">
        <f t="shared" ref="E5:E42" si="0">IF(F5&gt;$F$2*2,0,1)</f>
        <v>0</v>
      </c>
      <c r="F5">
        <v>1</v>
      </c>
    </row>
    <row r="6" spans="1:6" x14ac:dyDescent="0.25">
      <c r="A6" s="4" t="str">
        <f t="shared" ref="A6:A42" si="1">IF(E6=1,F6,"")</f>
        <v/>
      </c>
      <c r="B6" s="4"/>
      <c r="C6" s="5"/>
      <c r="D6" s="4"/>
      <c r="E6">
        <f t="shared" si="0"/>
        <v>0</v>
      </c>
      <c r="F6">
        <v>2</v>
      </c>
    </row>
    <row r="7" spans="1:6" x14ac:dyDescent="0.25">
      <c r="A7" s="4" t="str">
        <f t="shared" si="1"/>
        <v/>
      </c>
      <c r="B7" s="4"/>
      <c r="C7" s="5"/>
      <c r="D7" s="4"/>
      <c r="E7">
        <f t="shared" si="0"/>
        <v>0</v>
      </c>
      <c r="F7">
        <v>3</v>
      </c>
    </row>
    <row r="8" spans="1:6" x14ac:dyDescent="0.25">
      <c r="A8" s="4" t="str">
        <f t="shared" si="1"/>
        <v/>
      </c>
      <c r="B8" s="4"/>
      <c r="C8" s="5"/>
      <c r="D8" s="4"/>
      <c r="E8">
        <f t="shared" si="0"/>
        <v>0</v>
      </c>
      <c r="F8">
        <v>4</v>
      </c>
    </row>
    <row r="9" spans="1:6" x14ac:dyDescent="0.25">
      <c r="A9" s="4" t="str">
        <f t="shared" si="1"/>
        <v/>
      </c>
      <c r="B9" s="4"/>
      <c r="C9" s="5"/>
      <c r="D9" s="4"/>
      <c r="E9">
        <f t="shared" si="0"/>
        <v>0</v>
      </c>
      <c r="F9">
        <v>5</v>
      </c>
    </row>
    <row r="10" spans="1:6" x14ac:dyDescent="0.25">
      <c r="A10" s="4" t="str">
        <f t="shared" si="1"/>
        <v/>
      </c>
      <c r="B10" s="4"/>
      <c r="C10" s="5"/>
      <c r="D10" s="4"/>
      <c r="E10">
        <f t="shared" si="0"/>
        <v>0</v>
      </c>
      <c r="F10">
        <v>6</v>
      </c>
    </row>
    <row r="11" spans="1:6" x14ac:dyDescent="0.25">
      <c r="A11" s="4" t="str">
        <f t="shared" si="1"/>
        <v/>
      </c>
      <c r="B11" s="4"/>
      <c r="C11" s="5"/>
      <c r="D11" s="4"/>
      <c r="E11">
        <f t="shared" si="0"/>
        <v>0</v>
      </c>
      <c r="F11">
        <v>7</v>
      </c>
    </row>
    <row r="12" spans="1:6" x14ac:dyDescent="0.25">
      <c r="A12" s="4" t="str">
        <f t="shared" si="1"/>
        <v/>
      </c>
      <c r="B12" s="4"/>
      <c r="C12" s="5"/>
      <c r="D12" s="4"/>
      <c r="E12">
        <f t="shared" si="0"/>
        <v>0</v>
      </c>
      <c r="F12">
        <v>8</v>
      </c>
    </row>
    <row r="13" spans="1:6" x14ac:dyDescent="0.25">
      <c r="A13" s="4" t="str">
        <f t="shared" si="1"/>
        <v/>
      </c>
      <c r="B13" s="4"/>
      <c r="C13" s="5"/>
      <c r="D13" s="4"/>
      <c r="E13">
        <f t="shared" si="0"/>
        <v>0</v>
      </c>
      <c r="F13">
        <v>9</v>
      </c>
    </row>
    <row r="14" spans="1:6" x14ac:dyDescent="0.25">
      <c r="A14" s="4" t="str">
        <f t="shared" si="1"/>
        <v/>
      </c>
      <c r="B14" s="4"/>
      <c r="C14" s="5"/>
      <c r="D14" s="4"/>
      <c r="E14">
        <f t="shared" si="0"/>
        <v>0</v>
      </c>
      <c r="F14">
        <v>10</v>
      </c>
    </row>
    <row r="15" spans="1:6" x14ac:dyDescent="0.25">
      <c r="A15" s="4" t="str">
        <f t="shared" si="1"/>
        <v/>
      </c>
      <c r="B15" s="4"/>
      <c r="C15" s="5"/>
      <c r="D15" s="4"/>
      <c r="E15">
        <f t="shared" si="0"/>
        <v>0</v>
      </c>
      <c r="F15">
        <v>11</v>
      </c>
    </row>
    <row r="16" spans="1:6" x14ac:dyDescent="0.25">
      <c r="A16" s="4" t="str">
        <f t="shared" si="1"/>
        <v/>
      </c>
      <c r="B16" s="4"/>
      <c r="C16" s="5"/>
      <c r="D16" s="4"/>
      <c r="E16">
        <f t="shared" si="0"/>
        <v>0</v>
      </c>
      <c r="F16">
        <v>12</v>
      </c>
    </row>
    <row r="17" spans="1:6" x14ac:dyDescent="0.25">
      <c r="A17" s="4" t="str">
        <f t="shared" si="1"/>
        <v/>
      </c>
      <c r="B17" s="4"/>
      <c r="C17" s="5"/>
      <c r="D17" s="4"/>
      <c r="E17">
        <f t="shared" si="0"/>
        <v>0</v>
      </c>
      <c r="F17">
        <v>13</v>
      </c>
    </row>
    <row r="18" spans="1:6" x14ac:dyDescent="0.25">
      <c r="A18" s="4" t="str">
        <f t="shared" si="1"/>
        <v/>
      </c>
      <c r="B18" s="4"/>
      <c r="C18" s="5"/>
      <c r="D18" s="4"/>
      <c r="E18">
        <f t="shared" si="0"/>
        <v>0</v>
      </c>
      <c r="F18">
        <v>14</v>
      </c>
    </row>
    <row r="19" spans="1:6" x14ac:dyDescent="0.25">
      <c r="A19" s="4" t="str">
        <f t="shared" si="1"/>
        <v/>
      </c>
      <c r="B19" s="4"/>
      <c r="C19" s="5"/>
      <c r="D19" s="4"/>
      <c r="E19">
        <f t="shared" si="0"/>
        <v>0</v>
      </c>
      <c r="F19">
        <v>15</v>
      </c>
    </row>
    <row r="20" spans="1:6" x14ac:dyDescent="0.25">
      <c r="A20" s="4" t="str">
        <f t="shared" si="1"/>
        <v/>
      </c>
      <c r="B20" s="4"/>
      <c r="C20" s="5"/>
      <c r="D20" s="4"/>
      <c r="E20">
        <f t="shared" si="0"/>
        <v>0</v>
      </c>
      <c r="F20">
        <v>16</v>
      </c>
    </row>
    <row r="21" spans="1:6" x14ac:dyDescent="0.25">
      <c r="A21" s="4" t="str">
        <f t="shared" si="1"/>
        <v/>
      </c>
      <c r="B21" s="4"/>
      <c r="C21" s="5"/>
      <c r="D21" s="4"/>
      <c r="E21">
        <f t="shared" si="0"/>
        <v>0</v>
      </c>
      <c r="F21">
        <v>17</v>
      </c>
    </row>
    <row r="22" spans="1:6" x14ac:dyDescent="0.25">
      <c r="A22" s="4" t="str">
        <f t="shared" si="1"/>
        <v/>
      </c>
      <c r="B22" s="4"/>
      <c r="C22" s="5"/>
      <c r="D22" s="4"/>
      <c r="E22">
        <f t="shared" si="0"/>
        <v>0</v>
      </c>
      <c r="F22">
        <v>18</v>
      </c>
    </row>
    <row r="23" spans="1:6" x14ac:dyDescent="0.25">
      <c r="A23" s="4" t="str">
        <f t="shared" si="1"/>
        <v/>
      </c>
      <c r="B23" s="4"/>
      <c r="C23" s="5"/>
      <c r="D23" s="4"/>
      <c r="E23">
        <f t="shared" si="0"/>
        <v>0</v>
      </c>
      <c r="F23">
        <v>19</v>
      </c>
    </row>
    <row r="24" spans="1:6" x14ac:dyDescent="0.25">
      <c r="A24" s="4" t="str">
        <f t="shared" si="1"/>
        <v/>
      </c>
      <c r="B24" s="4"/>
      <c r="C24" s="5"/>
      <c r="D24" s="4"/>
      <c r="E24">
        <f t="shared" si="0"/>
        <v>0</v>
      </c>
      <c r="F24">
        <v>20</v>
      </c>
    </row>
    <row r="25" spans="1:6" x14ac:dyDescent="0.25">
      <c r="A25" s="4" t="str">
        <f t="shared" si="1"/>
        <v/>
      </c>
      <c r="B25" s="4"/>
      <c r="C25" s="5"/>
      <c r="D25" s="4"/>
      <c r="E25">
        <f t="shared" si="0"/>
        <v>0</v>
      </c>
      <c r="F25">
        <v>21</v>
      </c>
    </row>
    <row r="26" spans="1:6" x14ac:dyDescent="0.25">
      <c r="A26" s="4" t="str">
        <f t="shared" si="1"/>
        <v/>
      </c>
      <c r="B26" s="4"/>
      <c r="C26" s="5"/>
      <c r="D26" s="4"/>
      <c r="E26">
        <f t="shared" si="0"/>
        <v>0</v>
      </c>
      <c r="F26">
        <v>22</v>
      </c>
    </row>
    <row r="27" spans="1:6" x14ac:dyDescent="0.25">
      <c r="A27" s="4" t="str">
        <f t="shared" si="1"/>
        <v/>
      </c>
      <c r="B27" s="4"/>
      <c r="C27" s="5"/>
      <c r="D27" s="4"/>
      <c r="E27">
        <f t="shared" si="0"/>
        <v>0</v>
      </c>
      <c r="F27">
        <v>23</v>
      </c>
    </row>
    <row r="28" spans="1:6" x14ac:dyDescent="0.25">
      <c r="A28" s="4" t="str">
        <f t="shared" si="1"/>
        <v/>
      </c>
      <c r="B28" s="4"/>
      <c r="C28" s="5"/>
      <c r="D28" s="4"/>
      <c r="E28">
        <f t="shared" si="0"/>
        <v>0</v>
      </c>
      <c r="F28">
        <v>24</v>
      </c>
    </row>
    <row r="29" spans="1:6" x14ac:dyDescent="0.25">
      <c r="A29" s="4" t="str">
        <f t="shared" si="1"/>
        <v/>
      </c>
      <c r="B29" s="4"/>
      <c r="C29" s="5"/>
      <c r="D29" s="4"/>
      <c r="E29">
        <f t="shared" si="0"/>
        <v>0</v>
      </c>
      <c r="F29">
        <v>25</v>
      </c>
    </row>
    <row r="30" spans="1:6" x14ac:dyDescent="0.25">
      <c r="A30" s="4" t="str">
        <f t="shared" si="1"/>
        <v/>
      </c>
      <c r="B30" s="4"/>
      <c r="C30" s="5"/>
      <c r="D30" s="4"/>
      <c r="E30">
        <f t="shared" si="0"/>
        <v>0</v>
      </c>
      <c r="F30">
        <v>26</v>
      </c>
    </row>
    <row r="31" spans="1:6" x14ac:dyDescent="0.25">
      <c r="A31" s="4" t="str">
        <f t="shared" si="1"/>
        <v/>
      </c>
      <c r="B31" s="4"/>
      <c r="C31" s="5"/>
      <c r="D31" s="4"/>
      <c r="E31">
        <f t="shared" si="0"/>
        <v>0</v>
      </c>
      <c r="F31">
        <v>27</v>
      </c>
    </row>
    <row r="32" spans="1:6" x14ac:dyDescent="0.25">
      <c r="A32" s="4" t="str">
        <f t="shared" si="1"/>
        <v/>
      </c>
      <c r="B32" s="4"/>
      <c r="C32" s="5"/>
      <c r="D32" s="4"/>
      <c r="E32">
        <f t="shared" si="0"/>
        <v>0</v>
      </c>
      <c r="F32">
        <v>28</v>
      </c>
    </row>
    <row r="33" spans="1:6" x14ac:dyDescent="0.25">
      <c r="A33" s="4" t="str">
        <f t="shared" si="1"/>
        <v/>
      </c>
      <c r="B33" s="4"/>
      <c r="C33" s="5"/>
      <c r="D33" s="4"/>
      <c r="E33">
        <f t="shared" si="0"/>
        <v>0</v>
      </c>
      <c r="F33">
        <v>29</v>
      </c>
    </row>
    <row r="34" spans="1:6" x14ac:dyDescent="0.25">
      <c r="A34" s="4" t="str">
        <f t="shared" si="1"/>
        <v/>
      </c>
      <c r="B34" s="4"/>
      <c r="C34" s="5"/>
      <c r="D34" s="4"/>
      <c r="E34">
        <f t="shared" si="0"/>
        <v>0</v>
      </c>
      <c r="F34">
        <v>30</v>
      </c>
    </row>
    <row r="35" spans="1:6" x14ac:dyDescent="0.25">
      <c r="A35" s="4" t="str">
        <f t="shared" si="1"/>
        <v/>
      </c>
      <c r="B35" s="4"/>
      <c r="C35" s="5"/>
      <c r="D35" s="4"/>
      <c r="E35">
        <f t="shared" si="0"/>
        <v>0</v>
      </c>
      <c r="F35">
        <v>31</v>
      </c>
    </row>
    <row r="36" spans="1:6" x14ac:dyDescent="0.25">
      <c r="A36" s="4" t="str">
        <f t="shared" si="1"/>
        <v/>
      </c>
      <c r="B36" s="4"/>
      <c r="C36" s="5"/>
      <c r="D36" s="4"/>
      <c r="E36">
        <f t="shared" si="0"/>
        <v>0</v>
      </c>
      <c r="F36">
        <v>32</v>
      </c>
    </row>
    <row r="37" spans="1:6" x14ac:dyDescent="0.25">
      <c r="A37" s="4" t="str">
        <f t="shared" si="1"/>
        <v/>
      </c>
      <c r="B37" s="4"/>
      <c r="C37" s="5"/>
      <c r="D37" s="4"/>
      <c r="E37">
        <f t="shared" si="0"/>
        <v>0</v>
      </c>
      <c r="F37">
        <v>33</v>
      </c>
    </row>
    <row r="38" spans="1:6" x14ac:dyDescent="0.25">
      <c r="A38" s="4" t="str">
        <f t="shared" si="1"/>
        <v/>
      </c>
      <c r="B38" s="4"/>
      <c r="C38" s="5"/>
      <c r="D38" s="4"/>
      <c r="E38">
        <f t="shared" si="0"/>
        <v>0</v>
      </c>
      <c r="F38">
        <v>34</v>
      </c>
    </row>
    <row r="39" spans="1:6" x14ac:dyDescent="0.25">
      <c r="A39" s="4" t="str">
        <f t="shared" si="1"/>
        <v/>
      </c>
      <c r="B39" s="4"/>
      <c r="C39" s="5"/>
      <c r="D39" s="4"/>
      <c r="E39">
        <f t="shared" si="0"/>
        <v>0</v>
      </c>
      <c r="F39">
        <v>35</v>
      </c>
    </row>
    <row r="40" spans="1:6" x14ac:dyDescent="0.25">
      <c r="A40" s="4" t="str">
        <f t="shared" si="1"/>
        <v/>
      </c>
      <c r="B40" s="4"/>
      <c r="C40" s="5"/>
      <c r="D40" s="4"/>
      <c r="E40">
        <f t="shared" si="0"/>
        <v>0</v>
      </c>
      <c r="F40">
        <v>36</v>
      </c>
    </row>
    <row r="41" spans="1:6" x14ac:dyDescent="0.25">
      <c r="A41" s="4" t="str">
        <f t="shared" si="1"/>
        <v/>
      </c>
      <c r="B41" s="4"/>
      <c r="C41" s="5"/>
      <c r="D41" s="4"/>
      <c r="E41">
        <f t="shared" si="0"/>
        <v>0</v>
      </c>
      <c r="F41">
        <v>37</v>
      </c>
    </row>
    <row r="42" spans="1:6" x14ac:dyDescent="0.25">
      <c r="A42" s="4" t="str">
        <f t="shared" si="1"/>
        <v/>
      </c>
      <c r="B42" s="4"/>
      <c r="C42" s="5"/>
      <c r="D42" s="4"/>
      <c r="E42">
        <f t="shared" si="0"/>
        <v>0</v>
      </c>
      <c r="F42">
        <v>38</v>
      </c>
    </row>
  </sheetData>
  <mergeCells count="3">
    <mergeCell ref="A2:D2"/>
    <mergeCell ref="A1:D1"/>
    <mergeCell ref="A3:D3"/>
  </mergeCells>
  <conditionalFormatting sqref="A5:D5">
    <cfRule type="expression" dxfId="39" priority="37">
      <formula>$E$5=0</formula>
    </cfRule>
  </conditionalFormatting>
  <conditionalFormatting sqref="A6:D6">
    <cfRule type="expression" dxfId="38" priority="36">
      <formula>$E$6=0</formula>
    </cfRule>
  </conditionalFormatting>
  <conditionalFormatting sqref="A7:D7">
    <cfRule type="expression" dxfId="37" priority="35">
      <formula>$E$7=0</formula>
    </cfRule>
  </conditionalFormatting>
  <conditionalFormatting sqref="A8:D8">
    <cfRule type="expression" dxfId="36" priority="34">
      <formula>$E$8=0</formula>
    </cfRule>
  </conditionalFormatting>
  <conditionalFormatting sqref="A9:D9">
    <cfRule type="expression" dxfId="35" priority="33">
      <formula>$E$9=0</formula>
    </cfRule>
  </conditionalFormatting>
  <conditionalFormatting sqref="A10:D10">
    <cfRule type="expression" dxfId="34" priority="32">
      <formula>$E$10=0</formula>
    </cfRule>
  </conditionalFormatting>
  <conditionalFormatting sqref="A11:D11">
    <cfRule type="expression" dxfId="33" priority="31">
      <formula>$E$11=0</formula>
    </cfRule>
  </conditionalFormatting>
  <conditionalFormatting sqref="A12:D12">
    <cfRule type="expression" dxfId="32" priority="30">
      <formula>$E$12=0</formula>
    </cfRule>
  </conditionalFormatting>
  <conditionalFormatting sqref="A13:D13">
    <cfRule type="expression" dxfId="31" priority="29">
      <formula>$E$13=0</formula>
    </cfRule>
  </conditionalFormatting>
  <conditionalFormatting sqref="A14:D14">
    <cfRule type="expression" dxfId="30" priority="28">
      <formula>$E$14=0</formula>
    </cfRule>
  </conditionalFormatting>
  <conditionalFormatting sqref="A15:D15">
    <cfRule type="expression" dxfId="29" priority="27">
      <formula>$E$15=0</formula>
    </cfRule>
  </conditionalFormatting>
  <conditionalFormatting sqref="A16:D16">
    <cfRule type="expression" dxfId="28" priority="26">
      <formula>$E$16=0</formula>
    </cfRule>
  </conditionalFormatting>
  <conditionalFormatting sqref="A17:D17">
    <cfRule type="expression" dxfId="27" priority="25">
      <formula>$E$17=0</formula>
    </cfRule>
  </conditionalFormatting>
  <conditionalFormatting sqref="A18:D18">
    <cfRule type="expression" dxfId="26" priority="24">
      <formula>$E$18=0</formula>
    </cfRule>
  </conditionalFormatting>
  <conditionalFormatting sqref="A19:D19">
    <cfRule type="expression" dxfId="25" priority="23">
      <formula>$E$19=0</formula>
    </cfRule>
  </conditionalFormatting>
  <conditionalFormatting sqref="A20:D20">
    <cfRule type="expression" dxfId="24" priority="22">
      <formula>$E$20=0</formula>
    </cfRule>
  </conditionalFormatting>
  <conditionalFormatting sqref="A21:D21">
    <cfRule type="expression" dxfId="23" priority="21">
      <formula>$E$21=0</formula>
    </cfRule>
  </conditionalFormatting>
  <conditionalFormatting sqref="A22:D22">
    <cfRule type="expression" dxfId="22" priority="20">
      <formula>$E$22=0</formula>
    </cfRule>
  </conditionalFormatting>
  <conditionalFormatting sqref="A23:D23">
    <cfRule type="expression" dxfId="21" priority="19">
      <formula>$E$23=0</formula>
    </cfRule>
  </conditionalFormatting>
  <conditionalFormatting sqref="A24:D24">
    <cfRule type="expression" dxfId="20" priority="18">
      <formula>$E$24=0</formula>
    </cfRule>
  </conditionalFormatting>
  <conditionalFormatting sqref="A25:D25">
    <cfRule type="expression" dxfId="19" priority="17">
      <formula>$E$25=0</formula>
    </cfRule>
  </conditionalFormatting>
  <conditionalFormatting sqref="A26:D26">
    <cfRule type="expression" dxfId="18" priority="16">
      <formula>$E$26=0</formula>
    </cfRule>
  </conditionalFormatting>
  <conditionalFormatting sqref="A27:D27">
    <cfRule type="expression" dxfId="17" priority="15">
      <formula>$E$27=0</formula>
    </cfRule>
  </conditionalFormatting>
  <conditionalFormatting sqref="A28:D28">
    <cfRule type="expression" dxfId="16" priority="14">
      <formula>$E$28=0</formula>
    </cfRule>
  </conditionalFormatting>
  <conditionalFormatting sqref="A29:D29">
    <cfRule type="expression" dxfId="15" priority="13">
      <formula>$E$29=0</formula>
    </cfRule>
  </conditionalFormatting>
  <conditionalFormatting sqref="A30:D30">
    <cfRule type="expression" dxfId="14" priority="12">
      <formula>$E$30=0</formula>
    </cfRule>
  </conditionalFormatting>
  <conditionalFormatting sqref="A31:D31">
    <cfRule type="expression" dxfId="13" priority="11">
      <formula>$E$31=0</formula>
    </cfRule>
  </conditionalFormatting>
  <conditionalFormatting sqref="A32:D32">
    <cfRule type="expression" dxfId="12" priority="10">
      <formula>$E$32=0</formula>
    </cfRule>
  </conditionalFormatting>
  <conditionalFormatting sqref="A33:D33">
    <cfRule type="expression" dxfId="11" priority="9">
      <formula>$E$33=0</formula>
    </cfRule>
  </conditionalFormatting>
  <conditionalFormatting sqref="A34:D34">
    <cfRule type="expression" dxfId="10" priority="8">
      <formula>$E$34=0</formula>
    </cfRule>
  </conditionalFormatting>
  <conditionalFormatting sqref="A35:D35">
    <cfRule type="expression" dxfId="9" priority="7">
      <formula>$E$35=0</formula>
    </cfRule>
  </conditionalFormatting>
  <conditionalFormatting sqref="A36:D36">
    <cfRule type="expression" dxfId="8" priority="6">
      <formula>$E$36=0</formula>
    </cfRule>
  </conditionalFormatting>
  <conditionalFormatting sqref="A37:D37">
    <cfRule type="expression" dxfId="7" priority="5">
      <formula>$E$37=0</formula>
    </cfRule>
  </conditionalFormatting>
  <conditionalFormatting sqref="A38:D38">
    <cfRule type="expression" dxfId="6" priority="4">
      <formula>$E$38=0</formula>
    </cfRule>
  </conditionalFormatting>
  <conditionalFormatting sqref="A39:D39">
    <cfRule type="expression" dxfId="5" priority="3">
      <formula>$E$39=0</formula>
    </cfRule>
  </conditionalFormatting>
  <conditionalFormatting sqref="A40:D40">
    <cfRule type="expression" dxfId="4" priority="2">
      <formula>$E$40=0</formula>
    </cfRule>
  </conditionalFormatting>
  <conditionalFormatting sqref="A41:D41">
    <cfRule type="expression" dxfId="3" priority="1">
      <formula>$E$41=0</formula>
    </cfRule>
  </conditionalFormatting>
  <conditionalFormatting sqref="A42:D42">
    <cfRule type="expression" dxfId="2" priority="39">
      <formula>$E42=0</formula>
    </cfRule>
  </conditionalFormatting>
  <conditionalFormatting sqref="C5:C42">
    <cfRule type="duplicateValues" dxfId="1" priority="42"/>
    <cfRule type="expression" dxfId="0" priority="43">
      <formula>IF(LEN(C5)=10,IF(ISNUMBER(VALUE(C5)),IF(AND(OR(AND(VALUE(MID(INT(C5),3,2)) &gt; 0,VALUE(MID(INT(C5),5,2)) &lt; 13),AND(VALUE(MID(INT(C5),3,2)) &gt; 20,VALUE(MID(INT(C5),5,2)) &lt; 33),AND(VALUE(MID(INT(C5),3,2)) &gt; 40,VALUE(MID(INT(C5),5,2)) &lt; 53)),AND(VALUE(MID(INT(C5),5,2)) &gt; 0,VALUE(MID(INT(C5),5,2)) &lt; 32),MOD(MOD((MID(INT(C5),1,1)*2)+(MID(INT(C5),2,1)*4)+(MID(INT(C5),3,1)*8)+(MID(INT(C5),4,1)*5)+(MID(INT(C5),5,1)*10)+(MID(INT(C5),6,1)*9)+(MID(INT(C5),7,1)*7)+(MID(INT(C5),8,1)*3)+(MID(INT(C5),9,1)*6),11),10)=VALUE(MID(INT(C5),10,1))),FALSE,TRUE),TRUE),IF(LEN(C5)=0,FALSE,TRUE))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8A2990-BAAB-41CC-866A-3C7BCA5E0D6E}">
          <x14:formula1>
            <xm:f>МИР!$A$1:$A$33</xm:f>
          </x14:formula1>
          <xm:sqref>A3:D3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823A-FEB4-47D5-BF91-71A737AFE32B}">
  <dimension ref="A1:B33"/>
  <sheetViews>
    <sheetView workbookViewId="0">
      <selection activeCell="A2" sqref="A2"/>
    </sheetView>
  </sheetViews>
  <sheetFormatPr defaultRowHeight="15" x14ac:dyDescent="0.25"/>
  <cols>
    <col min="1" max="1" width="44.5703125" bestFit="1" customWidth="1"/>
  </cols>
  <sheetData>
    <row r="1" spans="1:2" x14ac:dyDescent="0.25">
      <c r="A1" s="1" t="s">
        <v>37</v>
      </c>
      <c r="B1">
        <v>0</v>
      </c>
    </row>
    <row r="2" spans="1:2" x14ac:dyDescent="0.25">
      <c r="A2" t="s">
        <v>5</v>
      </c>
      <c r="B2">
        <v>11</v>
      </c>
    </row>
    <row r="3" spans="1:2" x14ac:dyDescent="0.25">
      <c r="A3" t="s">
        <v>6</v>
      </c>
      <c r="B3">
        <v>14</v>
      </c>
    </row>
    <row r="4" spans="1:2" x14ac:dyDescent="0.25">
      <c r="A4" t="s">
        <v>7</v>
      </c>
      <c r="B4">
        <v>16</v>
      </c>
    </row>
    <row r="5" spans="1:2" x14ac:dyDescent="0.25">
      <c r="A5" t="s">
        <v>8</v>
      </c>
      <c r="B5">
        <v>7</v>
      </c>
    </row>
    <row r="6" spans="1:2" x14ac:dyDescent="0.25">
      <c r="A6" t="s">
        <v>9</v>
      </c>
      <c r="B6">
        <v>4</v>
      </c>
    </row>
    <row r="7" spans="1:2" x14ac:dyDescent="0.25">
      <c r="A7" t="s">
        <v>10</v>
      </c>
      <c r="B7">
        <v>5</v>
      </c>
    </row>
    <row r="8" spans="1:2" x14ac:dyDescent="0.25">
      <c r="A8" t="s">
        <v>11</v>
      </c>
      <c r="B8">
        <v>4</v>
      </c>
    </row>
    <row r="9" spans="1:2" x14ac:dyDescent="0.25">
      <c r="A9" t="s">
        <v>12</v>
      </c>
      <c r="B9">
        <v>5</v>
      </c>
    </row>
    <row r="10" spans="1:2" x14ac:dyDescent="0.25">
      <c r="A10" t="s">
        <v>13</v>
      </c>
      <c r="B10">
        <v>5</v>
      </c>
    </row>
    <row r="11" spans="1:2" x14ac:dyDescent="0.25">
      <c r="A11" t="s">
        <v>14</v>
      </c>
      <c r="B11">
        <v>4</v>
      </c>
    </row>
    <row r="12" spans="1:2" x14ac:dyDescent="0.25">
      <c r="A12" t="s">
        <v>15</v>
      </c>
      <c r="B12">
        <v>4</v>
      </c>
    </row>
    <row r="13" spans="1:2" x14ac:dyDescent="0.25">
      <c r="A13" t="s">
        <v>16</v>
      </c>
      <c r="B13">
        <v>4</v>
      </c>
    </row>
    <row r="14" spans="1:2" x14ac:dyDescent="0.25">
      <c r="A14" t="s">
        <v>17</v>
      </c>
      <c r="B14">
        <v>8</v>
      </c>
    </row>
    <row r="15" spans="1:2" x14ac:dyDescent="0.25">
      <c r="A15" t="s">
        <v>18</v>
      </c>
      <c r="B15">
        <v>4</v>
      </c>
    </row>
    <row r="16" spans="1:2" x14ac:dyDescent="0.25">
      <c r="A16" t="s">
        <v>19</v>
      </c>
      <c r="B16">
        <v>8</v>
      </c>
    </row>
    <row r="17" spans="1:2" x14ac:dyDescent="0.25">
      <c r="A17" t="s">
        <v>20</v>
      </c>
      <c r="B17">
        <v>11</v>
      </c>
    </row>
    <row r="18" spans="1:2" x14ac:dyDescent="0.25">
      <c r="A18" t="s">
        <v>21</v>
      </c>
      <c r="B18">
        <v>11</v>
      </c>
    </row>
    <row r="19" spans="1:2" x14ac:dyDescent="0.25">
      <c r="A19" t="s">
        <v>22</v>
      </c>
      <c r="B19">
        <v>4</v>
      </c>
    </row>
    <row r="20" spans="1:2" x14ac:dyDescent="0.25">
      <c r="A20" t="s">
        <v>23</v>
      </c>
      <c r="B20">
        <v>7</v>
      </c>
    </row>
    <row r="21" spans="1:2" x14ac:dyDescent="0.25">
      <c r="A21" t="s">
        <v>24</v>
      </c>
      <c r="B21">
        <v>4</v>
      </c>
    </row>
    <row r="22" spans="1:2" x14ac:dyDescent="0.25">
      <c r="A22" t="s">
        <v>25</v>
      </c>
      <c r="B22">
        <v>6</v>
      </c>
    </row>
    <row r="23" spans="1:2" x14ac:dyDescent="0.25">
      <c r="A23" t="s">
        <v>26</v>
      </c>
      <c r="B23">
        <v>4</v>
      </c>
    </row>
    <row r="24" spans="1:2" x14ac:dyDescent="0.25">
      <c r="A24" t="s">
        <v>27</v>
      </c>
      <c r="B24">
        <v>19</v>
      </c>
    </row>
    <row r="25" spans="1:2" x14ac:dyDescent="0.25">
      <c r="A25" t="s">
        <v>28</v>
      </c>
      <c r="B25">
        <v>13</v>
      </c>
    </row>
    <row r="26" spans="1:2" x14ac:dyDescent="0.25">
      <c r="A26" t="s">
        <v>29</v>
      </c>
      <c r="B26">
        <v>14</v>
      </c>
    </row>
    <row r="27" spans="1:2" x14ac:dyDescent="0.25">
      <c r="A27" t="s">
        <v>30</v>
      </c>
      <c r="B27">
        <v>8</v>
      </c>
    </row>
    <row r="28" spans="1:2" x14ac:dyDescent="0.25">
      <c r="A28" t="s">
        <v>31</v>
      </c>
      <c r="B28">
        <v>11</v>
      </c>
    </row>
    <row r="29" spans="1:2" x14ac:dyDescent="0.25">
      <c r="A29" t="s">
        <v>32</v>
      </c>
      <c r="B29">
        <v>4</v>
      </c>
    </row>
    <row r="30" spans="1:2" x14ac:dyDescent="0.25">
      <c r="A30" t="s">
        <v>33</v>
      </c>
      <c r="B30">
        <v>8</v>
      </c>
    </row>
    <row r="31" spans="1:2" x14ac:dyDescent="0.25">
      <c r="A31" t="s">
        <v>34</v>
      </c>
      <c r="B31">
        <v>5</v>
      </c>
    </row>
    <row r="32" spans="1:2" x14ac:dyDescent="0.25">
      <c r="A32" t="s">
        <v>35</v>
      </c>
      <c r="B32">
        <v>4</v>
      </c>
    </row>
    <row r="33" spans="1:2" x14ac:dyDescent="0.25">
      <c r="A33" t="s">
        <v>36</v>
      </c>
      <c r="B33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Кандидатска листа</vt:lpstr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2026-02-24T12:56:22Z</dcterms:created>
  <dcterms:modified xsi:type="dcterms:W3CDTF">2026-02-24T13:21:05Z</dcterms:modified>
</cp:coreProperties>
</file>